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FICHE CALCUL MARGE BRUTE" sheetId="1" r:id="rId1"/>
  </sheets>
  <definedNames>
    <definedName name="PAC">#REF!</definedName>
    <definedName name="surface">#REF!</definedName>
    <definedName name="surface2">#REF!</definedName>
    <definedName name="_xlnm.Print_Area" localSheetId="0">'FICHE CALCUL MARGE BRUTE'!$A$1:$K$65</definedName>
  </definedNames>
  <calcPr fullCalcOnLoad="1"/>
</workbook>
</file>

<file path=xl/comments1.xml><?xml version="1.0" encoding="utf-8"?>
<comments xmlns="http://schemas.openxmlformats.org/spreadsheetml/2006/main">
  <authors>
    <author>pierre.castadere</author>
  </authors>
  <commentList>
    <comment ref="G38" authorId="0">
      <text>
        <r>
          <rPr>
            <b/>
            <sz val="9"/>
            <rFont val="Tahoma"/>
            <family val="0"/>
          </rPr>
          <t>y compris pressage paille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<sst xmlns="http://schemas.openxmlformats.org/spreadsheetml/2006/main" count="29" uniqueCount="29">
  <si>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Année :</t>
  </si>
  <si>
    <t>Fiche de calcul de marge brute</t>
  </si>
  <si>
    <t>Exploitation :</t>
  </si>
  <si>
    <t>Culture :</t>
  </si>
  <si>
    <t>Surface semée :</t>
  </si>
  <si>
    <t>Vos trois variétés les plus présentes</t>
  </si>
  <si>
    <t>% surface</t>
  </si>
  <si>
    <t xml:space="preserve"> PRODUITS H.T. par ha semé</t>
  </si>
  <si>
    <t xml:space="preserve"> CHARGES H.T. par ha semé</t>
  </si>
  <si>
    <t>Rendement (quintaux/ha)</t>
  </si>
  <si>
    <t xml:space="preserve">Engrais </t>
  </si>
  <si>
    <t>Amendements</t>
  </si>
  <si>
    <t>Humidité moyenne</t>
  </si>
  <si>
    <t>Frais de séchage</t>
  </si>
  <si>
    <t xml:space="preserve">   Semences</t>
  </si>
  <si>
    <t>= Prix net (€/t)</t>
  </si>
  <si>
    <t>Herbicides</t>
  </si>
  <si>
    <t>Traitement des semences</t>
  </si>
  <si>
    <t xml:space="preserve">   Autres phytos</t>
  </si>
  <si>
    <t>Assurance culture</t>
  </si>
  <si>
    <t>+ prime PAC couplée</t>
  </si>
  <si>
    <t>Frais de récolte</t>
  </si>
  <si>
    <t>PRODUIT BRUT</t>
  </si>
  <si>
    <t>CHARGES OPERATIONNELLES</t>
  </si>
  <si>
    <t xml:space="preserve">M A R G E   B R U T E  </t>
  </si>
  <si>
    <t>(1) : indemnité totale perçue /surface totale semée</t>
  </si>
  <si>
    <t>(2) : hors abonnements et charges fixes.</t>
  </si>
  <si>
    <r>
      <t xml:space="preserve">Irrigation </t>
    </r>
    <r>
      <rPr>
        <sz val="8"/>
        <rFont val="Arial"/>
        <family val="2"/>
      </rPr>
      <t>(2)</t>
    </r>
  </si>
  <si>
    <t>+ indemnité assurance (1)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</si>
</sst>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0.0000000"/>
    <numFmt numFmtId="180" formatCode="0.00000000"/>
    <numFmt numFmtId="181" formatCode="d\-mmm"/>
    <numFmt numFmtId="182" formatCode="dd/mm/yy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Vrai&quot;;&quot;Vrai&quot;;&quot;Faux&quot;"/>
    <numFmt numFmtId="188" formatCode="&quot;Actif&quot;;&quot;Actif&quot;;&quot;Inactif&quot;"/>
    <numFmt numFmtId="189" formatCode="0.0%"/>
    <numFmt numFmtId="190" formatCode="0;0;&quot; -&quot;"/>
    <numFmt numFmtId="191" formatCode="0.0;0.0;&quot; -&quot;"/>
    <numFmt numFmtId="192" formatCode="#,##0.00\ _€"/>
    <numFmt numFmtId="193" formatCode="#,##0.0\ _€"/>
    <numFmt numFmtId="194" formatCode="#,##0\ _€"/>
    <numFmt numFmtId="195" formatCode="000,000,000"/>
    <numFmt numFmtId="196" formatCode="0.00;;"/>
    <numFmt numFmtId="197" formatCode="#,##0.000\ _€"/>
    <numFmt numFmtId="198" formatCode=";;"/>
    <numFmt numFmtId="199" formatCode="0;;"/>
    <numFmt numFmtId="200" formatCode=";;#,##0.00\ _€"/>
    <numFmt numFmtId="201" formatCode="#,##0.00\ _€;;"/>
    <numFmt numFmtId="202" formatCode="#,##0\ _€;;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5"/>
      <name val="Century Gothic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Continuous"/>
      <protection/>
    </xf>
    <xf numFmtId="0" fontId="0" fillId="34" borderId="11" xfId="0" applyFont="1" applyFill="1" applyBorder="1" applyAlignment="1" applyProtection="1">
      <alignment horizontal="centerContinuous"/>
      <protection/>
    </xf>
    <xf numFmtId="0" fontId="0" fillId="34" borderId="12" xfId="0" applyFont="1" applyFill="1" applyBorder="1" applyAlignment="1" applyProtection="1">
      <alignment horizontal="centerContinuous"/>
      <protection/>
    </xf>
    <xf numFmtId="0" fontId="9" fillId="34" borderId="13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/>
      <protection/>
    </xf>
    <xf numFmtId="14" fontId="0" fillId="33" borderId="11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14" fontId="0" fillId="33" borderId="15" xfId="0" applyNumberForma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34" borderId="12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 indent="1"/>
      <protection/>
    </xf>
    <xf numFmtId="0" fontId="4" fillId="0" borderId="0" xfId="0" applyFont="1" applyAlignment="1">
      <alignment/>
    </xf>
    <xf numFmtId="0" fontId="0" fillId="0" borderId="0" xfId="0" applyFont="1" applyAlignment="1" applyProtection="1">
      <alignment horizontal="left" indent="1"/>
      <protection/>
    </xf>
    <xf numFmtId="192" fontId="8" fillId="0" borderId="0" xfId="0" applyNumberFormat="1" applyFont="1" applyAlignment="1" applyProtection="1">
      <alignment/>
      <protection/>
    </xf>
    <xf numFmtId="192" fontId="8" fillId="0" borderId="0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 indent="7"/>
      <protection/>
    </xf>
    <xf numFmtId="0" fontId="8" fillId="0" borderId="0" xfId="0" applyFont="1" applyFill="1" applyBorder="1" applyAlignment="1" applyProtection="1">
      <alignment horizontal="left" indent="7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17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3"/>
      <protection/>
    </xf>
    <xf numFmtId="0" fontId="0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 horizontal="left"/>
      <protection/>
    </xf>
    <xf numFmtId="192" fontId="8" fillId="0" borderId="0" xfId="0" applyNumberFormat="1" applyFont="1" applyAlignment="1" applyProtection="1">
      <alignment/>
      <protection/>
    </xf>
    <xf numFmtId="192" fontId="8" fillId="0" borderId="0" xfId="0" applyNumberFormat="1" applyFont="1" applyFill="1" applyBorder="1" applyAlignment="1" applyProtection="1">
      <alignment horizontal="left"/>
      <protection/>
    </xf>
    <xf numFmtId="192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 indent="6"/>
      <protection/>
    </xf>
    <xf numFmtId="192" fontId="8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left" indent="3"/>
      <protection/>
    </xf>
    <xf numFmtId="0" fontId="8" fillId="0" borderId="0" xfId="0" applyFont="1" applyBorder="1" applyAlignment="1" applyProtection="1">
      <alignment horizontal="left" indent="6"/>
      <protection/>
    </xf>
    <xf numFmtId="192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indent="5"/>
      <protection/>
    </xf>
    <xf numFmtId="192" fontId="8" fillId="0" borderId="0" xfId="0" applyNumberFormat="1" applyFont="1" applyFill="1" applyBorder="1" applyAlignment="1" applyProtection="1">
      <alignment/>
      <protection/>
    </xf>
    <xf numFmtId="192" fontId="8" fillId="0" borderId="0" xfId="0" applyNumberFormat="1" applyFont="1" applyFill="1" applyAlignment="1" applyProtection="1">
      <alignment/>
      <protection/>
    </xf>
    <xf numFmtId="0" fontId="10" fillId="0" borderId="0" xfId="0" applyFont="1" applyAlignment="1" applyProtection="1">
      <alignment horizontal="left" indent="1"/>
      <protection/>
    </xf>
    <xf numFmtId="194" fontId="8" fillId="34" borderId="14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9" fillId="0" borderId="0" xfId="0" applyFont="1" applyAlignment="1" applyProtection="1">
      <alignment horizontal="left" indent="4"/>
      <protection/>
    </xf>
    <xf numFmtId="0" fontId="11" fillId="0" borderId="0" xfId="0" applyFont="1" applyAlignment="1">
      <alignment horizontal="right"/>
    </xf>
    <xf numFmtId="189" fontId="0" fillId="34" borderId="14" xfId="52" applyNumberFormat="1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 locked="0"/>
    </xf>
    <xf numFmtId="14" fontId="0" fillId="33" borderId="10" xfId="0" applyNumberFormat="1" applyFont="1" applyFill="1" applyBorder="1" applyAlignment="1" applyProtection="1">
      <alignment/>
      <protection locked="0"/>
    </xf>
    <xf numFmtId="14" fontId="0" fillId="33" borderId="19" xfId="0" applyNumberFormat="1" applyFill="1" applyBorder="1" applyAlignment="1" applyProtection="1">
      <alignment/>
      <protection locked="0"/>
    </xf>
    <xf numFmtId="192" fontId="8" fillId="33" borderId="20" xfId="0" applyNumberFormat="1" applyFont="1" applyFill="1" applyBorder="1" applyAlignment="1" applyProtection="1">
      <alignment/>
      <protection locked="0"/>
    </xf>
    <xf numFmtId="189" fontId="0" fillId="33" borderId="0" xfId="52" applyNumberFormat="1" applyFont="1" applyFill="1" applyBorder="1" applyAlignment="1" applyProtection="1">
      <alignment horizontal="center"/>
      <protection locked="0"/>
    </xf>
    <xf numFmtId="2" fontId="0" fillId="33" borderId="0" xfId="52" applyNumberFormat="1" applyFont="1" applyFill="1" applyBorder="1" applyAlignment="1" applyProtection="1">
      <alignment horizontal="center"/>
      <protection locked="0"/>
    </xf>
    <xf numFmtId="192" fontId="8" fillId="33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right" vertical="center"/>
      <protection/>
    </xf>
    <xf numFmtId="192" fontId="8" fillId="33" borderId="10" xfId="0" applyNumberFormat="1" applyFont="1" applyFill="1" applyBorder="1" applyAlignment="1" applyProtection="1">
      <alignment/>
      <protection locked="0"/>
    </xf>
    <xf numFmtId="192" fontId="8" fillId="33" borderId="12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 indent="5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left" indent="5"/>
      <protection/>
    </xf>
    <xf numFmtId="0" fontId="8" fillId="0" borderId="0" xfId="0" applyFont="1" applyAlignment="1" applyProtection="1">
      <alignment horizontal="left" indent="5"/>
      <protection/>
    </xf>
    <xf numFmtId="0" fontId="10" fillId="34" borderId="10" xfId="0" applyFont="1" applyFill="1" applyBorder="1" applyAlignment="1" applyProtection="1">
      <alignment horizontal="left"/>
      <protection/>
    </xf>
    <xf numFmtId="0" fontId="10" fillId="34" borderId="11" xfId="0" applyFont="1" applyFill="1" applyBorder="1" applyAlignment="1" applyProtection="1">
      <alignment horizontal="left"/>
      <protection/>
    </xf>
    <xf numFmtId="0" fontId="10" fillId="34" borderId="12" xfId="0" applyFont="1" applyFill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 vertical="top" indent="5"/>
      <protection/>
    </xf>
    <xf numFmtId="0" fontId="8" fillId="0" borderId="0" xfId="0" applyFont="1" applyBorder="1" applyAlignment="1" applyProtection="1">
      <alignment horizontal="left" vertical="top" indent="5"/>
      <protection/>
    </xf>
    <xf numFmtId="0" fontId="8" fillId="0" borderId="19" xfId="0" applyFont="1" applyBorder="1" applyAlignment="1" applyProtection="1">
      <alignment horizontal="left" vertical="top" indent="5"/>
      <protection/>
    </xf>
    <xf numFmtId="0" fontId="8" fillId="0" borderId="15" xfId="0" applyFont="1" applyBorder="1" applyAlignment="1" applyProtection="1">
      <alignment horizontal="left" vertical="top" indent="5"/>
      <protection/>
    </xf>
    <xf numFmtId="0" fontId="8" fillId="0" borderId="13" xfId="0" applyFont="1" applyBorder="1" applyAlignment="1" applyProtection="1">
      <alignment horizontal="left" indent="5"/>
      <protection/>
    </xf>
    <xf numFmtId="0" fontId="8" fillId="0" borderId="18" xfId="0" applyFont="1" applyBorder="1" applyAlignment="1" applyProtection="1">
      <alignment horizontal="left" indent="5"/>
      <protection/>
    </xf>
    <xf numFmtId="0" fontId="8" fillId="0" borderId="16" xfId="0" applyFont="1" applyBorder="1" applyAlignment="1" applyProtection="1">
      <alignment horizontal="left" indent="5"/>
      <protection/>
    </xf>
    <xf numFmtId="0" fontId="10" fillId="0" borderId="0" xfId="0" applyFont="1" applyAlignment="1" applyProtection="1">
      <alignment horizontal="right"/>
      <protection/>
    </xf>
    <xf numFmtId="0" fontId="10" fillId="0" borderId="21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left" vertical="top" indent="4"/>
      <protection/>
    </xf>
    <xf numFmtId="0" fontId="8" fillId="0" borderId="0" xfId="0" applyFont="1" applyBorder="1" applyAlignment="1" applyProtection="1">
      <alignment horizontal="left" vertical="top" indent="4"/>
      <protection/>
    </xf>
    <xf numFmtId="0" fontId="8" fillId="0" borderId="19" xfId="0" applyFont="1" applyBorder="1" applyAlignment="1" applyProtection="1">
      <alignment horizontal="left" vertical="top" indent="4"/>
      <protection/>
    </xf>
    <xf numFmtId="0" fontId="8" fillId="0" borderId="15" xfId="0" applyFont="1" applyBorder="1" applyAlignment="1" applyProtection="1">
      <alignment horizontal="left" vertical="top" indent="4"/>
      <protection/>
    </xf>
    <xf numFmtId="192" fontId="8" fillId="33" borderId="13" xfId="0" applyNumberFormat="1" applyFont="1" applyFill="1" applyBorder="1" applyAlignment="1" applyProtection="1">
      <alignment/>
      <protection locked="0"/>
    </xf>
    <xf numFmtId="192" fontId="8" fillId="33" borderId="22" xfId="0" applyNumberFormat="1" applyFont="1" applyFill="1" applyBorder="1" applyAlignment="1" applyProtection="1">
      <alignment/>
      <protection locked="0"/>
    </xf>
    <xf numFmtId="192" fontId="8" fillId="33" borderId="19" xfId="0" applyNumberFormat="1" applyFont="1" applyFill="1" applyBorder="1" applyAlignment="1" applyProtection="1">
      <alignment/>
      <protection locked="0"/>
    </xf>
    <xf numFmtId="192" fontId="8" fillId="33" borderId="23" xfId="0" applyNumberFormat="1" applyFont="1" applyFill="1" applyBorder="1" applyAlignment="1" applyProtection="1">
      <alignment/>
      <protection locked="0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92" fontId="8" fillId="33" borderId="0" xfId="0" applyNumberFormat="1" applyFont="1" applyFill="1" applyBorder="1" applyAlignment="1" applyProtection="1">
      <alignment vertical="center"/>
      <protection locked="0"/>
    </xf>
    <xf numFmtId="192" fontId="8" fillId="33" borderId="17" xfId="0" applyNumberFormat="1" applyFont="1" applyFill="1" applyBorder="1" applyAlignment="1" applyProtection="1">
      <alignment vertical="center"/>
      <protection locked="0"/>
    </xf>
    <xf numFmtId="194" fontId="10" fillId="34" borderId="24" xfId="0" applyNumberFormat="1" applyFont="1" applyFill="1" applyBorder="1" applyAlignment="1" applyProtection="1">
      <alignment/>
      <protection/>
    </xf>
    <xf numFmtId="194" fontId="10" fillId="34" borderId="25" xfId="0" applyNumberFormat="1" applyFont="1" applyFill="1" applyBorder="1" applyAlignment="1" applyProtection="1">
      <alignment/>
      <protection/>
    </xf>
    <xf numFmtId="192" fontId="8" fillId="33" borderId="0" xfId="0" applyNumberFormat="1" applyFont="1" applyFill="1" applyBorder="1" applyAlignment="1" applyProtection="1">
      <alignment vertical="top"/>
      <protection locked="0"/>
    </xf>
    <xf numFmtId="192" fontId="8" fillId="33" borderId="17" xfId="0" applyNumberFormat="1" applyFont="1" applyFill="1" applyBorder="1" applyAlignment="1" applyProtection="1">
      <alignment vertical="top"/>
      <protection locked="0"/>
    </xf>
    <xf numFmtId="192" fontId="8" fillId="33" borderId="15" xfId="0" applyNumberFormat="1" applyFont="1" applyFill="1" applyBorder="1" applyAlignment="1" applyProtection="1">
      <alignment vertical="top"/>
      <protection locked="0"/>
    </xf>
    <xf numFmtId="192" fontId="8" fillId="33" borderId="23" xfId="0" applyNumberFormat="1" applyFont="1" applyFill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left" indent="9"/>
      <protection/>
    </xf>
    <xf numFmtId="194" fontId="8" fillId="34" borderId="10" xfId="0" applyNumberFormat="1" applyFont="1" applyFill="1" applyBorder="1" applyAlignment="1" applyProtection="1">
      <alignment/>
      <protection/>
    </xf>
    <xf numFmtId="194" fontId="8" fillId="34" borderId="12" xfId="0" applyNumberFormat="1" applyFont="1" applyFill="1" applyBorder="1" applyAlignment="1" applyProtection="1">
      <alignment/>
      <protection/>
    </xf>
    <xf numFmtId="192" fontId="8" fillId="33" borderId="18" xfId="0" applyNumberFormat="1" applyFont="1" applyFill="1" applyBorder="1" applyAlignment="1" applyProtection="1">
      <alignment/>
      <protection locked="0"/>
    </xf>
    <xf numFmtId="192" fontId="0" fillId="33" borderId="22" xfId="0" applyNumberFormat="1" applyFill="1" applyBorder="1" applyAlignment="1" applyProtection="1">
      <alignment/>
      <protection locked="0"/>
    </xf>
    <xf numFmtId="192" fontId="0" fillId="33" borderId="0" xfId="0" applyNumberFormat="1" applyFill="1" applyAlignment="1" applyProtection="1">
      <alignment/>
      <protection locked="0"/>
    </xf>
    <xf numFmtId="192" fontId="0" fillId="33" borderId="17" xfId="0" applyNumberForma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left" vertical="center" indent="4"/>
      <protection/>
    </xf>
    <xf numFmtId="0" fontId="8" fillId="0" borderId="18" xfId="0" applyFont="1" applyBorder="1" applyAlignment="1" applyProtection="1">
      <alignment horizontal="left" vertical="center" indent="4"/>
      <protection/>
    </xf>
    <xf numFmtId="0" fontId="8" fillId="0" borderId="16" xfId="0" applyFont="1" applyBorder="1" applyAlignment="1" applyProtection="1">
      <alignment horizontal="left" vertical="center" indent="4"/>
      <protection/>
    </xf>
    <xf numFmtId="0" fontId="8" fillId="0" borderId="0" xfId="0" applyFont="1" applyBorder="1" applyAlignment="1" applyProtection="1">
      <alignment horizontal="left" vertical="center" indent="4"/>
      <protection/>
    </xf>
    <xf numFmtId="0" fontId="8" fillId="0" borderId="19" xfId="0" applyFont="1" applyBorder="1" applyAlignment="1" applyProtection="1">
      <alignment horizontal="left" vertical="center" indent="4"/>
      <protection/>
    </xf>
    <xf numFmtId="0" fontId="8" fillId="0" borderId="15" xfId="0" applyFont="1" applyBorder="1" applyAlignment="1" applyProtection="1">
      <alignment horizontal="left" vertical="center" indent="4"/>
      <protection/>
    </xf>
    <xf numFmtId="192" fontId="8" fillId="33" borderId="0" xfId="0" applyNumberFormat="1" applyFont="1" applyFill="1" applyBorder="1" applyAlignment="1" applyProtection="1">
      <alignment/>
      <protection locked="0"/>
    </xf>
    <xf numFmtId="192" fontId="8" fillId="33" borderId="17" xfId="0" applyNumberFormat="1" applyFont="1" applyFill="1" applyBorder="1" applyAlignment="1" applyProtection="1">
      <alignment/>
      <protection locked="0"/>
    </xf>
    <xf numFmtId="14" fontId="0" fillId="33" borderId="11" xfId="0" applyNumberFormat="1" applyFont="1" applyFill="1" applyBorder="1" applyAlignment="1" applyProtection="1">
      <alignment horizontal="center"/>
      <protection locked="0"/>
    </xf>
    <xf numFmtId="14" fontId="0" fillId="33" borderId="12" xfId="0" applyNumberFormat="1" applyFont="1" applyFill="1" applyBorder="1" applyAlignment="1" applyProtection="1">
      <alignment horizontal="center"/>
      <protection locked="0"/>
    </xf>
    <xf numFmtId="192" fontId="8" fillId="33" borderId="18" xfId="0" applyNumberFormat="1" applyFont="1" applyFill="1" applyBorder="1" applyAlignment="1" applyProtection="1">
      <alignment vertical="center"/>
      <protection locked="0"/>
    </xf>
    <xf numFmtId="192" fontId="8" fillId="33" borderId="22" xfId="0" applyNumberFormat="1" applyFont="1" applyFill="1" applyBorder="1" applyAlignment="1" applyProtection="1">
      <alignment vertical="center"/>
      <protection locked="0"/>
    </xf>
    <xf numFmtId="192" fontId="8" fillId="33" borderId="15" xfId="0" applyNumberFormat="1" applyFont="1" applyFill="1" applyBorder="1" applyAlignment="1" applyProtection="1">
      <alignment vertical="center"/>
      <protection locked="0"/>
    </xf>
    <xf numFmtId="192" fontId="8" fillId="33" borderId="2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9" fillId="34" borderId="18" xfId="0" applyFont="1" applyFill="1" applyBorder="1" applyAlignment="1" applyProtection="1">
      <alignment horizontal="center"/>
      <protection/>
    </xf>
    <xf numFmtId="0" fontId="9" fillId="34" borderId="18" xfId="0" applyFont="1" applyFill="1" applyBorder="1" applyAlignment="1" applyProtection="1">
      <alignment horizontal="left"/>
      <protection/>
    </xf>
    <xf numFmtId="0" fontId="9" fillId="34" borderId="22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12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2" fontId="5" fillId="33" borderId="13" xfId="0" applyNumberFormat="1" applyFont="1" applyFill="1" applyBorder="1" applyAlignment="1" applyProtection="1">
      <alignment horizontal="center" vertical="center"/>
      <protection locked="0"/>
    </xf>
    <xf numFmtId="2" fontId="5" fillId="33" borderId="22" xfId="0" applyNumberFormat="1" applyFont="1" applyFill="1" applyBorder="1" applyAlignment="1" applyProtection="1">
      <alignment horizontal="center" vertical="center"/>
      <protection locked="0"/>
    </xf>
    <xf numFmtId="2" fontId="5" fillId="33" borderId="19" xfId="0" applyNumberFormat="1" applyFont="1" applyFill="1" applyBorder="1" applyAlignment="1" applyProtection="1">
      <alignment horizontal="center" vertical="center"/>
      <protection locked="0"/>
    </xf>
    <xf numFmtId="2" fontId="5" fillId="33" borderId="23" xfId="0" applyNumberFormat="1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10</xdr:row>
      <xdr:rowOff>9525</xdr:rowOff>
    </xdr:from>
    <xdr:to>
      <xdr:col>7</xdr:col>
      <xdr:colOff>238125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5114925" y="22288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10</xdr:row>
      <xdr:rowOff>9525</xdr:rowOff>
    </xdr:from>
    <xdr:to>
      <xdr:col>7</xdr:col>
      <xdr:colOff>257175</xdr:colOff>
      <xdr:row>11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19550" y="2228850"/>
          <a:ext cx="1114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Dates de semis</a:t>
          </a:r>
        </a:p>
      </xdr:txBody>
    </xdr:sp>
    <xdr:clientData/>
  </xdr:twoCellAnchor>
  <xdr:twoCellAnchor>
    <xdr:from>
      <xdr:col>8</xdr:col>
      <xdr:colOff>28575</xdr:colOff>
      <xdr:row>10</xdr:row>
      <xdr:rowOff>9525</xdr:rowOff>
    </xdr:from>
    <xdr:to>
      <xdr:col>10</xdr:col>
      <xdr:colOff>381000</xdr:colOff>
      <xdr:row>11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95900" y="2228850"/>
          <a:ext cx="1133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Dates de récolte</a:t>
          </a:r>
        </a:p>
      </xdr:txBody>
    </xdr:sp>
    <xdr:clientData/>
  </xdr:twoCellAnchor>
  <xdr:twoCellAnchor>
    <xdr:from>
      <xdr:col>4</xdr:col>
      <xdr:colOff>676275</xdr:colOff>
      <xdr:row>12</xdr:row>
      <xdr:rowOff>38100</xdr:rowOff>
    </xdr:from>
    <xdr:to>
      <xdr:col>6</xdr:col>
      <xdr:colOff>76200</xdr:colOff>
      <xdr:row>12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95650" y="2628900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</a:t>
          </a:r>
        </a:p>
      </xdr:txBody>
    </xdr:sp>
    <xdr:clientData/>
  </xdr:twoCellAnchor>
  <xdr:twoCellAnchor>
    <xdr:from>
      <xdr:col>4</xdr:col>
      <xdr:colOff>619125</xdr:colOff>
      <xdr:row>11</xdr:row>
      <xdr:rowOff>19050</xdr:rowOff>
    </xdr:from>
    <xdr:to>
      <xdr:col>6</xdr:col>
      <xdr:colOff>123825</xdr:colOff>
      <xdr:row>12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38500" y="24003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début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19050</xdr:rowOff>
    </xdr:from>
    <xdr:to>
      <xdr:col>2</xdr:col>
      <xdr:colOff>247650</xdr:colOff>
      <xdr:row>4</xdr:row>
      <xdr:rowOff>295275</xdr:rowOff>
    </xdr:to>
    <xdr:pic>
      <xdr:nvPicPr>
        <xdr:cNvPr id="6" name="Picture 9" descr="Z:\logos\Chambre_agriculture\chambre_landes_taillemoy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2.png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showRowColHeaders="0" tabSelected="1" zoomScalePageLayoutView="0" workbookViewId="0" topLeftCell="A1">
      <selection activeCell="O12" sqref="O12"/>
    </sheetView>
  </sheetViews>
  <sheetFormatPr defaultColWidth="11.421875" defaultRowHeight="12.75"/>
  <cols>
    <col min="1" max="1" width="5.00390625" style="0" customWidth="1"/>
    <col min="5" max="5" width="11.00390625" style="0" customWidth="1"/>
    <col min="6" max="6" width="5.28125" style="0" customWidth="1"/>
    <col min="7" max="7" width="17.57421875" style="0" customWidth="1"/>
    <col min="8" max="13" width="5.8515625" style="0" customWidth="1"/>
  </cols>
  <sheetData>
    <row r="1" spans="1:8" ht="12.75">
      <c r="A1" s="1"/>
      <c r="B1" s="2"/>
      <c r="C1" s="3"/>
      <c r="D1" s="121"/>
      <c r="E1" s="121"/>
      <c r="F1" s="121"/>
      <c r="G1" s="4"/>
      <c r="H1" s="1"/>
    </row>
    <row r="2" spans="1:11" ht="22.5" customHeight="1">
      <c r="A2" s="1"/>
      <c r="B2" s="1"/>
      <c r="C2" s="4"/>
      <c r="D2" s="122"/>
      <c r="E2" s="122"/>
      <c r="F2" s="122"/>
      <c r="G2" s="122"/>
      <c r="H2" s="4"/>
      <c r="I2" s="62" t="s">
        <v>0</v>
      </c>
      <c r="J2" s="127"/>
      <c r="K2" s="128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 customHeight="1">
      <c r="A4" s="1"/>
      <c r="B4" s="123" t="s">
        <v>1</v>
      </c>
      <c r="C4" s="123"/>
      <c r="D4" s="123"/>
      <c r="E4" s="123"/>
      <c r="F4" s="123"/>
      <c r="G4" s="123"/>
      <c r="H4" s="123"/>
      <c r="I4" s="123"/>
      <c r="J4" s="123"/>
      <c r="K4" s="123"/>
    </row>
    <row r="5" spans="1:11" ht="24" customHeight="1">
      <c r="A5" s="1"/>
      <c r="B5" s="5"/>
      <c r="C5" s="5"/>
      <c r="D5" s="5"/>
      <c r="E5" s="1"/>
      <c r="F5" s="1"/>
      <c r="G5" s="1"/>
      <c r="H5" s="1"/>
      <c r="I5" s="1"/>
      <c r="J5" s="1"/>
      <c r="K5" s="1"/>
    </row>
    <row r="6" spans="1:11" ht="17.25" customHeight="1">
      <c r="A6" s="1"/>
      <c r="B6" s="6" t="s">
        <v>2</v>
      </c>
      <c r="C6" s="7"/>
      <c r="D6" s="8"/>
      <c r="E6" s="135"/>
      <c r="F6" s="136"/>
      <c r="G6" s="136"/>
      <c r="H6" s="136"/>
      <c r="I6" s="136"/>
      <c r="J6" s="136"/>
      <c r="K6" s="137"/>
    </row>
    <row r="7" spans="1:11" ht="12.75">
      <c r="A7" s="1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.75" customHeight="1">
      <c r="A8" s="1"/>
      <c r="B8" s="66" t="s">
        <v>3</v>
      </c>
      <c r="C8" s="129"/>
      <c r="D8" s="130"/>
      <c r="E8" s="131"/>
      <c r="F8" s="53"/>
      <c r="G8" s="142" t="s">
        <v>4</v>
      </c>
      <c r="H8" s="142"/>
      <c r="I8" s="142"/>
      <c r="J8" s="138"/>
      <c r="K8" s="139"/>
    </row>
    <row r="9" spans="1:11" ht="15" customHeight="1">
      <c r="A9" s="1"/>
      <c r="B9" s="67"/>
      <c r="C9" s="132"/>
      <c r="D9" s="133"/>
      <c r="E9" s="134"/>
      <c r="F9" s="54"/>
      <c r="G9" s="143"/>
      <c r="H9" s="143"/>
      <c r="I9" s="143"/>
      <c r="J9" s="140"/>
      <c r="K9" s="141"/>
    </row>
    <row r="10" spans="1:11" ht="23.25" customHeight="1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1"/>
      <c r="B11" s="10" t="s">
        <v>5</v>
      </c>
      <c r="C11" s="11"/>
      <c r="D11" s="11"/>
      <c r="E11" s="12"/>
      <c r="F11" s="9"/>
      <c r="G11" s="13"/>
      <c r="H11" s="124"/>
      <c r="I11" s="124"/>
      <c r="J11" s="125"/>
      <c r="K11" s="126"/>
    </row>
    <row r="12" spans="1:11" ht="16.5" customHeight="1">
      <c r="A12" s="1"/>
      <c r="B12" s="14"/>
      <c r="C12" s="55"/>
      <c r="D12" s="55"/>
      <c r="E12" s="55"/>
      <c r="F12" s="9"/>
      <c r="G12" s="56"/>
      <c r="H12" s="15"/>
      <c r="I12" s="115"/>
      <c r="J12" s="115"/>
      <c r="K12" s="116"/>
    </row>
    <row r="13" spans="1:11" ht="16.5" customHeight="1">
      <c r="A13" s="1"/>
      <c r="B13" s="16" t="s">
        <v>6</v>
      </c>
      <c r="C13" s="52">
        <f>IF(ISERROR(C12/$J$8),"",C12/$J$8)</f>
      </c>
      <c r="D13" s="52">
        <f>IF(ISERROR(D12/$J$8),"",D12/$J$8)</f>
      </c>
      <c r="E13" s="52">
        <f>IF(ISERROR(E12/$J$8),"",E12/$J$8)</f>
      </c>
      <c r="F13" s="17"/>
      <c r="G13" s="57"/>
      <c r="H13" s="18"/>
      <c r="I13" s="115"/>
      <c r="J13" s="115"/>
      <c r="K13" s="116"/>
    </row>
    <row r="14" spans="1:11" ht="29.25" customHeight="1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6.5" customHeight="1">
      <c r="A15" s="1"/>
      <c r="B15" s="70" t="s">
        <v>7</v>
      </c>
      <c r="C15" s="71"/>
      <c r="D15" s="71"/>
      <c r="E15" s="72"/>
      <c r="F15" s="19"/>
      <c r="G15" s="70" t="s">
        <v>8</v>
      </c>
      <c r="H15" s="71"/>
      <c r="I15" s="71"/>
      <c r="J15" s="71"/>
      <c r="K15" s="20"/>
    </row>
    <row r="16" spans="1:11" ht="12.75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4.25" customHeight="1">
      <c r="A17" s="1"/>
      <c r="B17" s="21" t="s">
        <v>9</v>
      </c>
      <c r="C17" s="9"/>
      <c r="D17" s="9"/>
      <c r="E17" s="58"/>
      <c r="F17" s="9"/>
      <c r="G17" s="77" t="s">
        <v>10</v>
      </c>
      <c r="H17" s="78"/>
      <c r="I17" s="78"/>
      <c r="J17" s="103"/>
      <c r="K17" s="104"/>
    </row>
    <row r="18" spans="1:11" ht="4.5" customHeight="1">
      <c r="A18" s="1"/>
      <c r="B18" s="23"/>
      <c r="C18" s="9"/>
      <c r="D18" s="9"/>
      <c r="E18" s="24"/>
      <c r="F18" s="9"/>
      <c r="G18" s="79"/>
      <c r="H18" s="65"/>
      <c r="I18" s="65"/>
      <c r="J18" s="105"/>
      <c r="K18" s="106"/>
    </row>
    <row r="19" spans="1:11" ht="7.5" customHeight="1">
      <c r="A19" s="1"/>
      <c r="B19" s="23"/>
      <c r="C19" s="9"/>
      <c r="D19" s="9"/>
      <c r="E19" s="25"/>
      <c r="F19" s="9"/>
      <c r="G19" s="26"/>
      <c r="H19" s="27"/>
      <c r="I19" s="27"/>
      <c r="J19" s="28"/>
      <c r="K19" s="29"/>
    </row>
    <row r="20" spans="1:11" ht="4.5" customHeight="1">
      <c r="A20" s="1"/>
      <c r="B20" s="23"/>
      <c r="C20" s="9"/>
      <c r="D20" s="9"/>
      <c r="E20" s="25"/>
      <c r="F20" s="9"/>
      <c r="G20" s="73" t="s">
        <v>11</v>
      </c>
      <c r="H20" s="74"/>
      <c r="I20" s="74"/>
      <c r="J20" s="96"/>
      <c r="K20" s="97"/>
    </row>
    <row r="21" spans="1:11" ht="15.75" customHeight="1">
      <c r="A21" s="1"/>
      <c r="B21" s="30" t="s">
        <v>12</v>
      </c>
      <c r="C21" s="31"/>
      <c r="D21" s="59"/>
      <c r="E21" s="24"/>
      <c r="F21" s="9"/>
      <c r="G21" s="75"/>
      <c r="H21" s="76"/>
      <c r="I21" s="76"/>
      <c r="J21" s="98"/>
      <c r="K21" s="99"/>
    </row>
    <row r="22" spans="1:11" ht="6.75" customHeight="1">
      <c r="A22" s="1"/>
      <c r="B22" s="30"/>
      <c r="C22" s="9"/>
      <c r="D22" s="9"/>
      <c r="E22" s="25"/>
      <c r="F22" s="9"/>
      <c r="G22" s="32"/>
      <c r="H22" s="32"/>
      <c r="I22" s="32"/>
      <c r="J22" s="33"/>
      <c r="K22" s="33"/>
    </row>
    <row r="23" spans="1:11" ht="15.75" customHeight="1">
      <c r="A23" s="1"/>
      <c r="B23" s="30" t="s">
        <v>13</v>
      </c>
      <c r="C23" s="31"/>
      <c r="D23" s="60"/>
      <c r="E23" s="34"/>
      <c r="F23" s="9"/>
      <c r="G23" s="107" t="s">
        <v>14</v>
      </c>
      <c r="H23" s="108"/>
      <c r="I23" s="108"/>
      <c r="J23" s="117"/>
      <c r="K23" s="118"/>
    </row>
    <row r="24" spans="1:11" ht="4.5" customHeight="1">
      <c r="A24" s="1"/>
      <c r="B24" s="23"/>
      <c r="C24" s="9"/>
      <c r="D24" s="9"/>
      <c r="E24" s="25"/>
      <c r="F24" s="9"/>
      <c r="G24" s="109"/>
      <c r="H24" s="110"/>
      <c r="I24" s="110"/>
      <c r="J24" s="92"/>
      <c r="K24" s="93"/>
    </row>
    <row r="25" spans="1:11" ht="12.75" customHeight="1">
      <c r="A25" s="1"/>
      <c r="B25" s="23"/>
      <c r="C25" s="31"/>
      <c r="D25" s="9"/>
      <c r="E25" s="35"/>
      <c r="F25" s="9"/>
      <c r="G25" s="111"/>
      <c r="H25" s="112"/>
      <c r="I25" s="112"/>
      <c r="J25" s="119"/>
      <c r="K25" s="120"/>
    </row>
    <row r="26" spans="1:11" ht="6.75" customHeight="1">
      <c r="A26" s="1"/>
      <c r="B26" s="23"/>
      <c r="C26" s="9"/>
      <c r="D26" s="9"/>
      <c r="E26" s="24"/>
      <c r="F26" s="9"/>
      <c r="G26" s="36"/>
      <c r="H26" s="36"/>
      <c r="I26" s="36"/>
      <c r="J26" s="37"/>
      <c r="K26" s="37"/>
    </row>
    <row r="27" spans="1:11" ht="15.75" customHeight="1">
      <c r="A27" s="1"/>
      <c r="B27" s="38" t="s">
        <v>15</v>
      </c>
      <c r="C27" s="9"/>
      <c r="D27" s="9"/>
      <c r="E27" s="58"/>
      <c r="F27" s="9"/>
      <c r="G27" s="77" t="s">
        <v>16</v>
      </c>
      <c r="H27" s="78"/>
      <c r="I27" s="78"/>
      <c r="J27" s="103"/>
      <c r="K27" s="87"/>
    </row>
    <row r="28" spans="1:11" ht="4.5" customHeight="1">
      <c r="A28" s="1"/>
      <c r="F28" s="9"/>
      <c r="G28" s="79"/>
      <c r="H28" s="65"/>
      <c r="I28" s="65"/>
      <c r="J28" s="113"/>
      <c r="K28" s="114"/>
    </row>
    <row r="29" spans="1:11" ht="16.5" customHeight="1">
      <c r="A29" s="1"/>
      <c r="F29" s="9"/>
      <c r="G29" s="90" t="s">
        <v>17</v>
      </c>
      <c r="H29" s="91"/>
      <c r="I29" s="91"/>
      <c r="J29" s="92"/>
      <c r="K29" s="93"/>
    </row>
    <row r="30" spans="1:11" ht="4.5" customHeight="1">
      <c r="A30" s="1"/>
      <c r="F30" s="9"/>
      <c r="G30" s="82" t="s">
        <v>18</v>
      </c>
      <c r="H30" s="83"/>
      <c r="I30" s="83"/>
      <c r="J30" s="96"/>
      <c r="K30" s="97"/>
    </row>
    <row r="31" spans="1:11" ht="15.75" customHeight="1">
      <c r="A31" s="1"/>
      <c r="F31" s="9"/>
      <c r="G31" s="84"/>
      <c r="H31" s="85"/>
      <c r="I31" s="85"/>
      <c r="J31" s="98"/>
      <c r="K31" s="99"/>
    </row>
    <row r="32" spans="1:11" ht="13.5" customHeight="1">
      <c r="A32" s="1"/>
      <c r="B32" s="23"/>
      <c r="C32" s="9"/>
      <c r="D32" s="9"/>
      <c r="E32" s="24"/>
      <c r="F32" s="9"/>
      <c r="G32" s="39"/>
      <c r="H32" s="39"/>
      <c r="I32" s="39"/>
      <c r="J32" s="37"/>
      <c r="K32" s="37"/>
    </row>
    <row r="33" spans="6:11" ht="13.5" customHeight="1">
      <c r="F33" s="9"/>
      <c r="G33" s="65" t="s">
        <v>27</v>
      </c>
      <c r="H33" s="65"/>
      <c r="I33" s="68"/>
      <c r="J33" s="86"/>
      <c r="K33" s="87"/>
    </row>
    <row r="34" spans="1:11" ht="4.5" customHeight="1">
      <c r="A34" s="1"/>
      <c r="F34" s="9"/>
      <c r="G34" s="65"/>
      <c r="H34" s="65"/>
      <c r="I34" s="68"/>
      <c r="J34" s="88"/>
      <c r="K34" s="89"/>
    </row>
    <row r="35" spans="1:11" ht="13.5" customHeight="1">
      <c r="A35" s="1"/>
      <c r="B35" s="23"/>
      <c r="C35" s="9"/>
      <c r="D35" s="9"/>
      <c r="E35" s="24"/>
      <c r="F35" s="9"/>
      <c r="G35" s="100"/>
      <c r="H35" s="100"/>
      <c r="I35" s="100"/>
      <c r="J35" s="40"/>
      <c r="K35" s="40"/>
    </row>
    <row r="36" spans="1:11" ht="15.75" customHeight="1">
      <c r="A36" s="1"/>
      <c r="B36" s="38" t="s">
        <v>28</v>
      </c>
      <c r="C36" s="9"/>
      <c r="D36" s="9"/>
      <c r="E36" s="61"/>
      <c r="F36" s="9"/>
      <c r="G36" s="69" t="s">
        <v>19</v>
      </c>
      <c r="H36" s="69"/>
      <c r="I36" s="68"/>
      <c r="J36" s="63"/>
      <c r="K36" s="64"/>
    </row>
    <row r="37" spans="1:11" ht="13.5" customHeight="1">
      <c r="A37" s="1"/>
      <c r="B37" s="23"/>
      <c r="C37" s="9"/>
      <c r="D37" s="9"/>
      <c r="E37" s="24"/>
      <c r="F37" s="9"/>
      <c r="G37" s="41"/>
      <c r="H37" s="41"/>
      <c r="I37" s="41"/>
      <c r="J37" s="42"/>
      <c r="K37" s="42"/>
    </row>
    <row r="38" spans="1:11" ht="15.75" customHeight="1">
      <c r="A38" s="1"/>
      <c r="B38" s="38" t="s">
        <v>20</v>
      </c>
      <c r="C38" s="9"/>
      <c r="D38" s="9"/>
      <c r="E38" s="61"/>
      <c r="F38" s="9"/>
      <c r="G38" s="69" t="s">
        <v>21</v>
      </c>
      <c r="H38" s="69"/>
      <c r="I38" s="68"/>
      <c r="J38" s="63"/>
      <c r="K38" s="64"/>
    </row>
    <row r="39" spans="1:11" ht="4.5" customHeight="1">
      <c r="A39" s="1"/>
      <c r="B39" s="9"/>
      <c r="C39" s="9"/>
      <c r="D39" s="9"/>
      <c r="E39" s="9"/>
      <c r="F39" s="9"/>
      <c r="G39" s="17"/>
      <c r="H39" s="9"/>
      <c r="I39" s="9"/>
      <c r="J39" s="42"/>
      <c r="K39" s="42"/>
    </row>
    <row r="40" spans="1:9" ht="15.75" customHeight="1">
      <c r="A40" s="1"/>
      <c r="F40" s="9"/>
      <c r="G40" s="65"/>
      <c r="H40" s="65"/>
      <c r="I40" s="65"/>
    </row>
    <row r="41" spans="1:11" ht="4.5" customHeight="1">
      <c r="A41" s="1"/>
      <c r="F41" s="9"/>
      <c r="G41" s="17"/>
      <c r="H41" s="9"/>
      <c r="I41" s="9"/>
      <c r="J41" s="43"/>
      <c r="K41" s="43"/>
    </row>
    <row r="42" spans="1:11" ht="15.75" customHeight="1">
      <c r="A42" s="1"/>
      <c r="B42" s="44" t="s">
        <v>22</v>
      </c>
      <c r="C42" s="9"/>
      <c r="D42" s="9"/>
      <c r="E42" s="45">
        <f>(E27*E17/10)+E36+E38</f>
        <v>0</v>
      </c>
      <c r="F42" s="9"/>
      <c r="G42" s="4" t="s">
        <v>23</v>
      </c>
      <c r="H42" s="9"/>
      <c r="I42" s="9"/>
      <c r="J42" s="101">
        <f>J17+J20+J23+J27+J29+J30+J33+J36+J38</f>
        <v>0</v>
      </c>
      <c r="K42" s="102"/>
    </row>
    <row r="43" spans="1:11" ht="4.5" customHeight="1">
      <c r="A43" s="1"/>
      <c r="B43" s="9"/>
      <c r="C43" s="9"/>
      <c r="D43" s="9"/>
      <c r="E43" s="9"/>
      <c r="F43" s="9"/>
      <c r="G43" s="17"/>
      <c r="H43" s="9"/>
      <c r="I43" s="9"/>
      <c r="J43" s="43"/>
      <c r="K43" s="43"/>
    </row>
    <row r="44" spans="1:11" ht="10.5" customHeight="1" thickBot="1">
      <c r="A44" s="1"/>
      <c r="F44" s="9"/>
      <c r="G44" s="9"/>
      <c r="H44" s="9"/>
      <c r="I44" s="9"/>
      <c r="J44" s="43"/>
      <c r="K44" s="43"/>
    </row>
    <row r="45" spans="1:11" ht="18" customHeight="1" thickBot="1">
      <c r="A45" s="1"/>
      <c r="B45" s="1"/>
      <c r="C45" s="1"/>
      <c r="D45" s="1"/>
      <c r="E45" s="1"/>
      <c r="F45" s="9"/>
      <c r="G45" s="80" t="s">
        <v>24</v>
      </c>
      <c r="H45" s="80"/>
      <c r="I45" s="81"/>
      <c r="J45" s="94">
        <f>E42-J42</f>
        <v>0</v>
      </c>
      <c r="K45" s="95"/>
    </row>
    <row r="46" spans="1:11" ht="21.75" customHeight="1">
      <c r="A46" s="1"/>
      <c r="B46" s="1"/>
      <c r="C46" s="1"/>
      <c r="D46" s="1"/>
      <c r="E46" s="1"/>
      <c r="F46" s="9"/>
      <c r="G46" s="46"/>
      <c r="H46" s="46"/>
      <c r="I46" s="47"/>
      <c r="J46" s="47"/>
      <c r="K46" s="47"/>
    </row>
    <row r="47" spans="1:11" ht="18" customHeight="1">
      <c r="A47" s="1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9" ht="12" customHeight="1">
      <c r="A48" s="1"/>
      <c r="B48" s="49" t="s">
        <v>25</v>
      </c>
      <c r="C48" s="48"/>
      <c r="D48" s="22"/>
      <c r="G48" s="50" t="s">
        <v>26</v>
      </c>
      <c r="H48" s="22"/>
      <c r="I48" s="51"/>
    </row>
    <row r="49" ht="18" customHeight="1">
      <c r="A49" s="1"/>
    </row>
    <row r="50" ht="18" customHeight="1">
      <c r="A50" s="1"/>
    </row>
    <row r="51" ht="18" customHeight="1">
      <c r="A51" s="1"/>
    </row>
    <row r="52" ht="15" customHeight="1">
      <c r="A52" s="1"/>
    </row>
    <row r="53" ht="16.5" customHeight="1">
      <c r="A53" s="1"/>
    </row>
    <row r="54" ht="15.75" customHeight="1">
      <c r="A54" s="1"/>
    </row>
    <row r="55" ht="18" customHeight="1">
      <c r="A55" s="1"/>
    </row>
    <row r="56" ht="15" customHeight="1">
      <c r="A56" s="1"/>
    </row>
    <row r="57" ht="14.25" customHeight="1">
      <c r="A57" s="1"/>
    </row>
    <row r="58" ht="12.75">
      <c r="A58" s="1"/>
    </row>
    <row r="60" ht="18.75" customHeight="1"/>
  </sheetData>
  <sheetProtection sheet="1" objects="1" scenarios="1"/>
  <mergeCells count="38">
    <mergeCell ref="D1:F1"/>
    <mergeCell ref="D2:G2"/>
    <mergeCell ref="B4:K4"/>
    <mergeCell ref="H11:I11"/>
    <mergeCell ref="J11:K11"/>
    <mergeCell ref="J2:K2"/>
    <mergeCell ref="C8:E9"/>
    <mergeCell ref="E6:K6"/>
    <mergeCell ref="J8:K9"/>
    <mergeCell ref="G8:I9"/>
    <mergeCell ref="J17:K18"/>
    <mergeCell ref="G17:I18"/>
    <mergeCell ref="G23:I25"/>
    <mergeCell ref="J27:K28"/>
    <mergeCell ref="I12:K12"/>
    <mergeCell ref="J23:K25"/>
    <mergeCell ref="I13:K13"/>
    <mergeCell ref="J20:K21"/>
    <mergeCell ref="G45:I45"/>
    <mergeCell ref="G30:I31"/>
    <mergeCell ref="J33:K34"/>
    <mergeCell ref="G29:I29"/>
    <mergeCell ref="J29:K29"/>
    <mergeCell ref="J45:K45"/>
    <mergeCell ref="J30:K31"/>
    <mergeCell ref="G35:I35"/>
    <mergeCell ref="J42:K42"/>
    <mergeCell ref="J36:K36"/>
    <mergeCell ref="J38:K38"/>
    <mergeCell ref="G40:I40"/>
    <mergeCell ref="B8:B9"/>
    <mergeCell ref="G33:I34"/>
    <mergeCell ref="G36:I36"/>
    <mergeCell ref="G38:I38"/>
    <mergeCell ref="B15:E15"/>
    <mergeCell ref="G20:I21"/>
    <mergeCell ref="G27:I28"/>
    <mergeCell ref="G15:J15"/>
  </mergeCells>
  <conditionalFormatting sqref="J42:K42 E42 J45 C12:E13 J17 J19:J31 K19:K28 K30:K31">
    <cfRule type="cellIs" priority="1" dxfId="0" operator="equal" stopIfTrue="1">
      <formula>0</formula>
    </cfRule>
  </conditionalFormatting>
  <printOptions/>
  <pageMargins left="0.47" right="0.32" top="0.38" bottom="0.34" header="0.26" footer="0.26"/>
  <pageSetup fitToHeight="1" fitToWidth="1" horizontalDpi="600" verticalDpi="600" orientation="portrait" paperSize="9" scale="90" r:id="rId5"/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vincent.mancini</dc:creator>
  <cp:keywords/>
  <dc:description/>
  <cp:lastModifiedBy>ZAGO Patricia</cp:lastModifiedBy>
  <cp:lastPrinted>2011-10-14T13:25:51Z</cp:lastPrinted>
  <dcterms:created xsi:type="dcterms:W3CDTF">2011-10-14T13:24:36Z</dcterms:created>
  <dcterms:modified xsi:type="dcterms:W3CDTF">2017-10-26T12:13:10Z</dcterms:modified>
  <cp:category/>
  <cp:version/>
  <cp:contentType/>
  <cp:contentStatus/>
</cp:coreProperties>
</file>